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AAA" sheetId="1" r:id="rId1"/>
  </sheets>
  <definedNames/>
  <calcPr fullCalcOnLoad="1"/>
</workbook>
</file>

<file path=xl/sharedStrings.xml><?xml version="1.0" encoding="utf-8"?>
<sst xmlns="http://schemas.openxmlformats.org/spreadsheetml/2006/main" count="80" uniqueCount="46">
  <si>
    <t>Tipo</t>
  </si>
  <si>
    <t>Coeff. Fissi (Ka/Kc)</t>
  </si>
  <si>
    <t>Coeff. Var. (Kb/Kd)</t>
  </si>
  <si>
    <t>Quota Fissa</t>
  </si>
  <si>
    <t>Quota Variabile</t>
  </si>
  <si>
    <t>D</t>
  </si>
  <si>
    <t>D01 - 1 Componente</t>
  </si>
  <si>
    <t>D02 - 2 Componenti</t>
  </si>
  <si>
    <t>D03 - 3 Componenti</t>
  </si>
  <si>
    <t>D04 - 4 Componenti</t>
  </si>
  <si>
    <t>D05 - 5 Componenti</t>
  </si>
  <si>
    <t>D06 - 6 Componenti</t>
  </si>
  <si>
    <t>N</t>
  </si>
  <si>
    <t>N01 - Musei, biblioteche, scuole, associazioni, luoghi di culto</t>
  </si>
  <si>
    <t>N02 - Cinematografi e teatri</t>
  </si>
  <si>
    <t>N03 - Autorimesse e magazzini senza alcuna vendita diretta</t>
  </si>
  <si>
    <t>N04 - Campeggi, distributori carburanti, impianti sportivi</t>
  </si>
  <si>
    <t>N05 - Stabilimenti balneari</t>
  </si>
  <si>
    <t>N06 - Esposizioni, autosaloni</t>
  </si>
  <si>
    <t>N07 - Alberghi con ristorante</t>
  </si>
  <si>
    <t>N08 - Alberghi senza ristorante</t>
  </si>
  <si>
    <t>N09 - Case di cura e riposo</t>
  </si>
  <si>
    <t>N10 - Ospedale</t>
  </si>
  <si>
    <t>N13 - Negozi abbigliamento, calzature, libreria, cartoleria, ferramenta, e altri beni durevoli</t>
  </si>
  <si>
    <t>N14 - edicola, farmacia, tabaccaio, plurilicenze</t>
  </si>
  <si>
    <t>N15 - Negozi particolari quali filatelia, tende e tessuti, tappeti, cappelli e ombrelli, antiquariat</t>
  </si>
  <si>
    <t>N16 - Banchi di mercato beni durevoli</t>
  </si>
  <si>
    <t>N17 - Attività artigianali tipo botteghe: Parrucchiere, barbiere, estetista</t>
  </si>
  <si>
    <t>N18 - Attività artigianali tipo botteghe: falegname, idraulico, fabbro, elettricista</t>
  </si>
  <si>
    <t>N19 - Carrozzeria, autofficina, elettrauto</t>
  </si>
  <si>
    <t>N20 - Attività industriali con capannoni di produzione</t>
  </si>
  <si>
    <t>N21 - Attività artigianali di produzione beni specifici</t>
  </si>
  <si>
    <t>N22 - Ristoranti, trattorie, osterie, pizzerie, mense, pub, birrerie</t>
  </si>
  <si>
    <t>N23 - Mense, birrerie, amburgherie</t>
  </si>
  <si>
    <t>N24 - Bar, caffè, pasticceria</t>
  </si>
  <si>
    <t>N25 - Supermercato, pane e pasta, macelleria, salumi e formaggi, generi alimentari</t>
  </si>
  <si>
    <t xml:space="preserve">N26 - Plurilicenze alimentari e/o miste </t>
  </si>
  <si>
    <t>N27 - Ortofrutta, pescherie, fiori e piante, pizza al taglio</t>
  </si>
  <si>
    <t>N28 - Ipermercati di generi misti</t>
  </si>
  <si>
    <t>N29 - Banchi di mercato genere alimentari</t>
  </si>
  <si>
    <t>N30 - Discoteche, night-club</t>
  </si>
  <si>
    <t>Totale</t>
  </si>
  <si>
    <t>Quota Variabile (Rid. Composter)</t>
  </si>
  <si>
    <t>Categoria Tari</t>
  </si>
  <si>
    <t>N11 - Uffici, agenzie</t>
  </si>
  <si>
    <t>N12 - Banche, istituti di credito e studi professionali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</si>
</sst>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0.000"/>
    <numFmt numFmtId="172" formatCode="&quot;€&quot;\ #,##0.000;[Red]\-&quot;€&quot;\ #,##0.000"/>
    <numFmt numFmtId="173" formatCode="&quot;€&quot;\ #,##0.0000;[Red]\-&quot;€&quot;\ #,##0.0000"/>
    <numFmt numFmtId="174" formatCode="&quot;€&quot;\ #,##0.0;[Red]\-&quot;€&quot;\ #,##0.0"/>
    <numFmt numFmtId="175" formatCode="0.0000"/>
    <numFmt numFmtId="176" formatCode="&quot;€&quot;\ #,##0.00000;[Red]\-&quot;€&quot;\ #,##0.00000"/>
    <numFmt numFmtId="177" formatCode="&quot;€&quot;\ #,##0.000000;[Red]\-&quot;€&quot;\ #,##0.000000"/>
    <numFmt numFmtId="178" formatCode="&quot;€&quot;\ #,##0.0000000;[Red]\-&quot;€&quot;\ #,##0.0000000"/>
    <numFmt numFmtId="179" formatCode="&quot;€&quot;\ #,##0.00000000;[Red]\-&quot;€&quot;\ #,##0.00000000"/>
    <numFmt numFmtId="180" formatCode="#,##0.000000\ &quot;€&quot;;[Red]\-#,##0.000000\ &quot;€&quot;"/>
  </numFmts>
  <fonts count="37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170" fontId="0" fillId="0" borderId="0" xfId="0" applyNumberFormat="1" applyAlignment="1">
      <alignment/>
    </xf>
    <xf numFmtId="1" fontId="0" fillId="0" borderId="0" xfId="0" applyNumberFormat="1" applyAlignment="1">
      <alignment/>
    </xf>
    <xf numFmtId="178" fontId="0" fillId="0" borderId="0" xfId="0" applyNumberForma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1">
      <selection activeCell="H37" sqref="H37"/>
    </sheetView>
  </sheetViews>
  <sheetFormatPr defaultColWidth="9.140625" defaultRowHeight="12.75"/>
  <cols>
    <col min="1" max="1" width="5.57421875" style="0" bestFit="1" customWidth="1"/>
    <col min="2" max="2" width="77.00390625" style="0" customWidth="1"/>
    <col min="3" max="3" width="20.7109375" style="0" bestFit="1" customWidth="1"/>
    <col min="4" max="4" width="20.140625" style="0" bestFit="1" customWidth="1"/>
    <col min="5" max="5" width="13.140625" style="0" bestFit="1" customWidth="1"/>
    <col min="6" max="6" width="16.57421875" style="0" bestFit="1" customWidth="1"/>
    <col min="7" max="7" width="18.00390625" style="0" customWidth="1"/>
    <col min="8" max="8" width="11.28125" style="0" customWidth="1"/>
  </cols>
  <sheetData>
    <row r="1" spans="1:8" s="2" customFormat="1" ht="31.5" customHeight="1">
      <c r="A1" s="3" t="s">
        <v>0</v>
      </c>
      <c r="B1" s="3" t="s">
        <v>43</v>
      </c>
      <c r="C1" s="3" t="s">
        <v>1</v>
      </c>
      <c r="D1" s="3" t="s">
        <v>2</v>
      </c>
      <c r="E1" s="3" t="s">
        <v>3</v>
      </c>
      <c r="F1" s="3" t="s">
        <v>4</v>
      </c>
      <c r="G1" s="4" t="s">
        <v>42</v>
      </c>
      <c r="H1" s="3" t="s">
        <v>41</v>
      </c>
    </row>
    <row r="2" spans="1:9" ht="12.75">
      <c r="A2" t="s">
        <v>5</v>
      </c>
      <c r="B2" t="s">
        <v>6</v>
      </c>
      <c r="C2" s="8">
        <v>0.8</v>
      </c>
      <c r="D2" s="8">
        <v>0.6</v>
      </c>
      <c r="E2" s="7">
        <v>0.616928</v>
      </c>
      <c r="F2" s="7">
        <v>47.529971</v>
      </c>
      <c r="G2" s="7">
        <f aca="true" t="shared" si="0" ref="G2:G7">F2*0.95</f>
        <v>45.15347245</v>
      </c>
      <c r="H2" s="1"/>
      <c r="I2" s="1"/>
    </row>
    <row r="3" spans="1:9" ht="12.75">
      <c r="A3" t="s">
        <v>5</v>
      </c>
      <c r="B3" t="s">
        <v>7</v>
      </c>
      <c r="C3" s="5">
        <v>0.94</v>
      </c>
      <c r="D3" s="8">
        <v>1.5</v>
      </c>
      <c r="E3" s="6">
        <v>0.72489</v>
      </c>
      <c r="F3" s="7">
        <v>118.824927</v>
      </c>
      <c r="G3" s="7">
        <f t="shared" si="0"/>
        <v>112.88368065</v>
      </c>
      <c r="H3" s="1"/>
      <c r="I3" s="1"/>
    </row>
    <row r="4" spans="1:9" ht="12.75">
      <c r="A4" t="s">
        <v>5</v>
      </c>
      <c r="B4" t="s">
        <v>8</v>
      </c>
      <c r="C4" s="5">
        <v>1.05</v>
      </c>
      <c r="D4" s="9">
        <v>2</v>
      </c>
      <c r="E4" s="7">
        <v>0.809718</v>
      </c>
      <c r="F4" s="7">
        <v>158.433237</v>
      </c>
      <c r="G4" s="7">
        <f t="shared" si="0"/>
        <v>150.51157515</v>
      </c>
      <c r="H4" s="1"/>
      <c r="I4" s="1"/>
    </row>
    <row r="5" spans="1:9" ht="12.75">
      <c r="A5" t="s">
        <v>5</v>
      </c>
      <c r="B5" t="s">
        <v>9</v>
      </c>
      <c r="C5" s="5">
        <v>1.14</v>
      </c>
      <c r="D5" s="8">
        <v>2.6</v>
      </c>
      <c r="E5" s="7">
        <v>0.879122</v>
      </c>
      <c r="F5" s="7">
        <v>205.963208</v>
      </c>
      <c r="G5" s="7">
        <f t="shared" si="0"/>
        <v>195.6650476</v>
      </c>
      <c r="H5" s="1"/>
      <c r="I5" s="1"/>
    </row>
    <row r="6" spans="1:9" ht="12.75">
      <c r="A6" t="s">
        <v>5</v>
      </c>
      <c r="B6" t="s">
        <v>10</v>
      </c>
      <c r="C6" s="5">
        <v>1.23</v>
      </c>
      <c r="D6" s="9">
        <v>3</v>
      </c>
      <c r="E6" s="7">
        <v>0.948527</v>
      </c>
      <c r="F6" s="7">
        <v>237.649855</v>
      </c>
      <c r="G6" s="7">
        <f>F6*0.95</f>
        <v>225.76736225</v>
      </c>
      <c r="H6" s="1"/>
      <c r="I6" s="1"/>
    </row>
    <row r="7" spans="1:9" ht="12.75">
      <c r="A7" t="s">
        <v>5</v>
      </c>
      <c r="B7" t="s">
        <v>11</v>
      </c>
      <c r="C7" s="8">
        <v>1.3</v>
      </c>
      <c r="D7" s="8">
        <v>3.4</v>
      </c>
      <c r="E7" s="7">
        <v>1.002508</v>
      </c>
      <c r="F7" s="7">
        <v>269.336503</v>
      </c>
      <c r="G7" s="7">
        <f t="shared" si="0"/>
        <v>255.86967785</v>
      </c>
      <c r="H7" s="1"/>
      <c r="I7" s="1"/>
    </row>
    <row r="8" spans="1:9" ht="12.75">
      <c r="A8" t="s">
        <v>12</v>
      </c>
      <c r="B8" t="s">
        <v>13</v>
      </c>
      <c r="C8" s="8">
        <v>0.5</v>
      </c>
      <c r="D8" s="9">
        <v>4</v>
      </c>
      <c r="E8" s="7">
        <v>0.385911</v>
      </c>
      <c r="F8" s="7">
        <v>0.644661</v>
      </c>
      <c r="G8" s="1"/>
      <c r="H8" s="7">
        <f>E8+F8</f>
        <v>1.030572</v>
      </c>
      <c r="I8" s="1"/>
    </row>
    <row r="9" spans="1:9" ht="12.75">
      <c r="A9" t="s">
        <v>12</v>
      </c>
      <c r="B9" t="s">
        <v>14</v>
      </c>
      <c r="C9" s="8">
        <v>0.3</v>
      </c>
      <c r="D9" s="9">
        <v>3</v>
      </c>
      <c r="E9" s="7">
        <v>0.231547</v>
      </c>
      <c r="F9" s="7">
        <v>0.483496</v>
      </c>
      <c r="G9" s="1"/>
      <c r="H9" s="7">
        <f aca="true" t="shared" si="1" ref="H9:H37">E9+F9</f>
        <v>0.715043</v>
      </c>
      <c r="I9" s="1"/>
    </row>
    <row r="10" spans="1:9" ht="12.75">
      <c r="A10" t="s">
        <v>12</v>
      </c>
      <c r="B10" t="s">
        <v>15</v>
      </c>
      <c r="C10" s="8">
        <v>0.6</v>
      </c>
      <c r="D10" s="8">
        <v>4.8</v>
      </c>
      <c r="E10" s="7">
        <v>0.463094</v>
      </c>
      <c r="F10" s="7">
        <v>0.773593</v>
      </c>
      <c r="G10" s="1"/>
      <c r="H10" s="7">
        <f t="shared" si="1"/>
        <v>1.2366869999999999</v>
      </c>
      <c r="I10" s="1"/>
    </row>
    <row r="11" spans="1:9" ht="12.75">
      <c r="A11" t="s">
        <v>12</v>
      </c>
      <c r="B11" t="s">
        <v>16</v>
      </c>
      <c r="C11" s="8">
        <v>0.8</v>
      </c>
      <c r="D11" s="8">
        <v>7.2</v>
      </c>
      <c r="E11" s="7">
        <v>0.617459</v>
      </c>
      <c r="F11" s="7">
        <v>1.16039</v>
      </c>
      <c r="G11" s="1"/>
      <c r="H11" s="7">
        <f t="shared" si="1"/>
        <v>1.777849</v>
      </c>
      <c r="I11" s="1"/>
    </row>
    <row r="12" spans="1:9" ht="12.75">
      <c r="A12" t="s">
        <v>12</v>
      </c>
      <c r="B12" t="s">
        <v>17</v>
      </c>
      <c r="C12" s="8">
        <v>0.5</v>
      </c>
      <c r="D12" s="8">
        <v>5.2</v>
      </c>
      <c r="E12" s="7">
        <v>0.385911</v>
      </c>
      <c r="F12" s="7">
        <v>0.838059</v>
      </c>
      <c r="G12" s="1"/>
      <c r="H12" s="7">
        <f t="shared" si="1"/>
        <v>1.22397</v>
      </c>
      <c r="I12" s="1"/>
    </row>
    <row r="13" spans="1:9" ht="12.75">
      <c r="A13" t="s">
        <v>12</v>
      </c>
      <c r="B13" t="s">
        <v>18</v>
      </c>
      <c r="C13" s="8">
        <v>0.5</v>
      </c>
      <c r="D13" s="9">
        <v>4</v>
      </c>
      <c r="E13" s="7">
        <v>0.385911</v>
      </c>
      <c r="F13" s="7">
        <v>0.644661</v>
      </c>
      <c r="G13" s="1"/>
      <c r="H13" s="7">
        <f t="shared" si="1"/>
        <v>1.030572</v>
      </c>
      <c r="I13" s="1"/>
    </row>
    <row r="14" spans="1:9" ht="12.75">
      <c r="A14" t="s">
        <v>12</v>
      </c>
      <c r="B14" t="s">
        <v>19</v>
      </c>
      <c r="C14" s="8">
        <v>1.2</v>
      </c>
      <c r="D14" s="5">
        <v>9.85</v>
      </c>
      <c r="E14" s="7">
        <v>0.926188</v>
      </c>
      <c r="F14" s="7">
        <v>1.587478</v>
      </c>
      <c r="G14" s="1"/>
      <c r="H14" s="7">
        <f t="shared" si="1"/>
        <v>2.5136659999999997</v>
      </c>
      <c r="I14" s="1"/>
    </row>
    <row r="15" spans="1:9" ht="12.75">
      <c r="A15" t="s">
        <v>12</v>
      </c>
      <c r="B15" t="s">
        <v>20</v>
      </c>
      <c r="C15" s="5">
        <v>1.08</v>
      </c>
      <c r="D15" s="8">
        <v>8.5</v>
      </c>
      <c r="E15" s="7">
        <v>0.833569</v>
      </c>
      <c r="F15" s="7">
        <v>1.369905</v>
      </c>
      <c r="G15" s="1"/>
      <c r="H15" s="7">
        <f t="shared" si="1"/>
        <v>2.203474</v>
      </c>
      <c r="I15" s="1"/>
    </row>
    <row r="16" spans="1:9" ht="12.75">
      <c r="A16" t="s">
        <v>12</v>
      </c>
      <c r="B16" t="s">
        <v>21</v>
      </c>
      <c r="C16" s="8">
        <v>1.2</v>
      </c>
      <c r="D16" s="9">
        <v>9</v>
      </c>
      <c r="E16" s="7">
        <v>0.926188</v>
      </c>
      <c r="F16" s="7">
        <v>1.450488</v>
      </c>
      <c r="G16" s="1"/>
      <c r="H16" s="7">
        <f t="shared" si="1"/>
        <v>2.376676</v>
      </c>
      <c r="I16" s="1"/>
    </row>
    <row r="17" spans="1:9" ht="12.75">
      <c r="A17" t="s">
        <v>12</v>
      </c>
      <c r="B17" t="s">
        <v>22</v>
      </c>
      <c r="C17" s="8">
        <v>1.2</v>
      </c>
      <c r="D17" s="5">
        <v>14.77</v>
      </c>
      <c r="E17" s="7">
        <v>0.926188</v>
      </c>
      <c r="F17" s="7">
        <v>2.380412</v>
      </c>
      <c r="G17" s="1"/>
      <c r="H17" s="7">
        <f t="shared" si="1"/>
        <v>3.3066000000000004</v>
      </c>
      <c r="I17" s="1"/>
    </row>
    <row r="18" spans="1:9" ht="12.75">
      <c r="A18" t="s">
        <v>12</v>
      </c>
      <c r="B18" t="s">
        <v>44</v>
      </c>
      <c r="C18" s="8">
        <v>1.4</v>
      </c>
      <c r="D18" s="9">
        <v>10</v>
      </c>
      <c r="E18" s="7">
        <v>1.080553</v>
      </c>
      <c r="F18" s="7">
        <v>1.611653</v>
      </c>
      <c r="G18" s="1"/>
      <c r="H18" s="7">
        <f t="shared" si="1"/>
        <v>2.692206</v>
      </c>
      <c r="I18" s="1"/>
    </row>
    <row r="19" spans="1:9" ht="12.75">
      <c r="A19" t="s">
        <v>12</v>
      </c>
      <c r="B19" t="s">
        <v>45</v>
      </c>
      <c r="C19" s="5">
        <v>0.92</v>
      </c>
      <c r="D19" s="5">
        <v>7.55</v>
      </c>
      <c r="E19" s="7">
        <v>0.710077</v>
      </c>
      <c r="F19" s="7">
        <v>1.216798</v>
      </c>
      <c r="G19" s="1"/>
      <c r="H19" s="7">
        <f t="shared" si="1"/>
        <v>1.926875</v>
      </c>
      <c r="I19" s="1"/>
    </row>
    <row r="20" spans="1:9" ht="12.75">
      <c r="A20" t="s">
        <v>12</v>
      </c>
      <c r="B20" t="s">
        <v>23</v>
      </c>
      <c r="C20" s="8">
        <v>1.3</v>
      </c>
      <c r="D20" s="9">
        <v>11</v>
      </c>
      <c r="E20" s="7">
        <v>1.00337</v>
      </c>
      <c r="F20" s="7">
        <v>1.772818</v>
      </c>
      <c r="G20" s="1"/>
      <c r="H20" s="7">
        <f t="shared" si="1"/>
        <v>2.7761880000000003</v>
      </c>
      <c r="I20" s="1"/>
    </row>
    <row r="21" spans="1:9" ht="12.75">
      <c r="A21" t="s">
        <v>12</v>
      </c>
      <c r="B21" t="s">
        <v>24</v>
      </c>
      <c r="C21" s="8">
        <v>1.8</v>
      </c>
      <c r="D21" s="8">
        <v>14.5</v>
      </c>
      <c r="E21" s="7">
        <v>1.389282</v>
      </c>
      <c r="F21" s="7">
        <v>2.336897</v>
      </c>
      <c r="G21" s="1"/>
      <c r="H21" s="7">
        <f t="shared" si="1"/>
        <v>3.726179</v>
      </c>
      <c r="I21" s="1"/>
    </row>
    <row r="22" spans="1:9" ht="12.75">
      <c r="A22" t="s">
        <v>12</v>
      </c>
      <c r="B22" t="s">
        <v>25</v>
      </c>
      <c r="C22" s="8">
        <v>0.7</v>
      </c>
      <c r="D22" s="9">
        <v>6</v>
      </c>
      <c r="E22" s="7">
        <v>0.540276</v>
      </c>
      <c r="F22" s="7">
        <v>0.966992</v>
      </c>
      <c r="G22" s="1"/>
      <c r="H22" s="7">
        <f t="shared" si="1"/>
        <v>1.5072679999999998</v>
      </c>
      <c r="I22" s="1"/>
    </row>
    <row r="23" spans="1:9" ht="12.75">
      <c r="A23" t="s">
        <v>12</v>
      </c>
      <c r="B23" t="s">
        <v>26</v>
      </c>
      <c r="C23" s="8">
        <v>1.7</v>
      </c>
      <c r="D23" s="9">
        <v>14</v>
      </c>
      <c r="E23" s="7">
        <v>1.3121</v>
      </c>
      <c r="F23" s="7">
        <v>2.256315</v>
      </c>
      <c r="G23" s="1"/>
      <c r="H23" s="7">
        <f t="shared" si="1"/>
        <v>3.568415</v>
      </c>
      <c r="I23" s="1"/>
    </row>
    <row r="24" spans="1:9" ht="12.75">
      <c r="A24" t="s">
        <v>12</v>
      </c>
      <c r="B24" t="s">
        <v>27</v>
      </c>
      <c r="C24" s="8">
        <v>1.3</v>
      </c>
      <c r="D24" s="8">
        <v>11.5</v>
      </c>
      <c r="E24" s="7">
        <v>1.00337</v>
      </c>
      <c r="F24" s="7">
        <v>1.853401</v>
      </c>
      <c r="G24" s="1"/>
      <c r="H24" s="7">
        <f t="shared" si="1"/>
        <v>2.856771</v>
      </c>
      <c r="I24" s="1"/>
    </row>
    <row r="25" spans="1:9" ht="12.75">
      <c r="A25" t="s">
        <v>12</v>
      </c>
      <c r="B25" t="s">
        <v>28</v>
      </c>
      <c r="C25" s="8">
        <v>1</v>
      </c>
      <c r="D25" s="9">
        <v>8</v>
      </c>
      <c r="E25" s="7">
        <v>0.771823</v>
      </c>
      <c r="F25" s="7">
        <v>1.289322</v>
      </c>
      <c r="G25" s="1"/>
      <c r="H25" s="7">
        <f t="shared" si="1"/>
        <v>2.0611450000000002</v>
      </c>
      <c r="I25" s="1"/>
    </row>
    <row r="26" spans="1:9" ht="12.75">
      <c r="A26" t="s">
        <v>12</v>
      </c>
      <c r="B26" t="s">
        <v>29</v>
      </c>
      <c r="C26" s="8">
        <v>1.4</v>
      </c>
      <c r="D26" s="8">
        <v>10.5</v>
      </c>
      <c r="E26" s="7">
        <v>1.080553</v>
      </c>
      <c r="F26" s="7">
        <v>1.692236</v>
      </c>
      <c r="G26" s="1"/>
      <c r="H26" s="7">
        <f t="shared" si="1"/>
        <v>2.7727890000000004</v>
      </c>
      <c r="I26" s="1"/>
    </row>
    <row r="27" spans="1:9" ht="12.75">
      <c r="A27" t="s">
        <v>12</v>
      </c>
      <c r="B27" t="s">
        <v>30</v>
      </c>
      <c r="C27" s="8">
        <v>0.8</v>
      </c>
      <c r="D27" s="9">
        <v>7</v>
      </c>
      <c r="E27" s="7">
        <v>0.617459</v>
      </c>
      <c r="F27" s="7">
        <v>1.128157</v>
      </c>
      <c r="G27" s="1"/>
      <c r="H27" s="7">
        <f t="shared" si="1"/>
        <v>1.745616</v>
      </c>
      <c r="I27" s="1"/>
    </row>
    <row r="28" spans="1:9" ht="12.75">
      <c r="A28" t="s">
        <v>12</v>
      </c>
      <c r="B28" t="s">
        <v>31</v>
      </c>
      <c r="C28" s="9">
        <v>1</v>
      </c>
      <c r="D28" s="9">
        <v>7</v>
      </c>
      <c r="E28" s="7">
        <v>0.771823</v>
      </c>
      <c r="F28" s="7">
        <v>1.128157</v>
      </c>
      <c r="G28" s="1"/>
      <c r="H28" s="7">
        <f t="shared" si="1"/>
        <v>1.8999800000000002</v>
      </c>
      <c r="I28" s="1"/>
    </row>
    <row r="29" spans="1:9" ht="12.75">
      <c r="A29" t="s">
        <v>12</v>
      </c>
      <c r="B29" t="s">
        <v>32</v>
      </c>
      <c r="C29" s="5">
        <v>5.57</v>
      </c>
      <c r="D29" s="5">
        <v>27.46</v>
      </c>
      <c r="E29" s="7">
        <v>4.299058</v>
      </c>
      <c r="F29" s="7">
        <v>4.4256</v>
      </c>
      <c r="G29" s="1"/>
      <c r="H29" s="7">
        <f t="shared" si="1"/>
        <v>8.724658</v>
      </c>
      <c r="I29" s="1"/>
    </row>
    <row r="30" spans="1:9" ht="12.75">
      <c r="A30" t="s">
        <v>12</v>
      </c>
      <c r="B30" t="s">
        <v>33</v>
      </c>
      <c r="C30" s="5">
        <v>4.85</v>
      </c>
      <c r="D30" s="5">
        <v>23.86</v>
      </c>
      <c r="E30" s="7">
        <v>3.743345</v>
      </c>
      <c r="F30" s="7">
        <v>3.845405</v>
      </c>
      <c r="G30" s="1"/>
      <c r="H30" s="7">
        <f t="shared" si="1"/>
        <v>7.58875</v>
      </c>
      <c r="I30" s="1"/>
    </row>
    <row r="31" spans="1:9" ht="12.75">
      <c r="A31" t="s">
        <v>12</v>
      </c>
      <c r="B31" t="s">
        <v>34</v>
      </c>
      <c r="C31" s="9">
        <v>4</v>
      </c>
      <c r="D31" s="5">
        <v>19.46</v>
      </c>
      <c r="E31" s="7">
        <v>3.087295</v>
      </c>
      <c r="F31" s="7">
        <v>3.136277</v>
      </c>
      <c r="G31" s="1"/>
      <c r="H31" s="7">
        <f t="shared" si="1"/>
        <v>6.223572000000001</v>
      </c>
      <c r="I31" s="1"/>
    </row>
    <row r="32" spans="1:9" ht="12.75">
      <c r="A32" t="s">
        <v>12</v>
      </c>
      <c r="B32" t="s">
        <v>35</v>
      </c>
      <c r="C32" s="8">
        <v>2.5</v>
      </c>
      <c r="D32" s="9">
        <v>21</v>
      </c>
      <c r="E32" s="7">
        <v>1.929559</v>
      </c>
      <c r="F32" s="7">
        <v>3.384472</v>
      </c>
      <c r="G32" s="1"/>
      <c r="H32" s="7">
        <f t="shared" si="1"/>
        <v>5.314031</v>
      </c>
      <c r="I32" s="1"/>
    </row>
    <row r="33" spans="1:9" ht="12.75">
      <c r="A33" t="s">
        <v>12</v>
      </c>
      <c r="B33" t="s">
        <v>36</v>
      </c>
      <c r="C33" s="8">
        <v>2.6</v>
      </c>
      <c r="D33" s="9">
        <v>18</v>
      </c>
      <c r="E33" s="7">
        <v>2.006741</v>
      </c>
      <c r="F33" s="7">
        <v>2.900976</v>
      </c>
      <c r="G33" s="1"/>
      <c r="H33" s="7">
        <f t="shared" si="1"/>
        <v>4.907717</v>
      </c>
      <c r="I33" s="1"/>
    </row>
    <row r="34" spans="1:9" ht="12.75">
      <c r="A34" t="s">
        <v>12</v>
      </c>
      <c r="B34" t="s">
        <v>37</v>
      </c>
      <c r="C34" s="5">
        <v>7.17</v>
      </c>
      <c r="D34" s="5">
        <v>35.25</v>
      </c>
      <c r="E34" s="7">
        <v>5.533976</v>
      </c>
      <c r="F34" s="7">
        <v>5.681079</v>
      </c>
      <c r="G34" s="1"/>
      <c r="H34" s="7">
        <f t="shared" si="1"/>
        <v>11.215055</v>
      </c>
      <c r="I34" s="1"/>
    </row>
    <row r="35" spans="1:9" ht="12.75">
      <c r="A35" t="s">
        <v>12</v>
      </c>
      <c r="B35" t="s">
        <v>38</v>
      </c>
      <c r="C35" s="5">
        <v>4.11</v>
      </c>
      <c r="D35" s="5">
        <v>33.68</v>
      </c>
      <c r="E35" s="7">
        <v>3.172195</v>
      </c>
      <c r="F35" s="7">
        <v>5.428049</v>
      </c>
      <c r="G35" s="1"/>
      <c r="H35" s="7">
        <f t="shared" si="1"/>
        <v>8.600244</v>
      </c>
      <c r="I35" s="1"/>
    </row>
    <row r="36" spans="1:9" ht="12.75">
      <c r="A36" t="s">
        <v>12</v>
      </c>
      <c r="B36" t="s">
        <v>39</v>
      </c>
      <c r="C36" s="8">
        <v>6.7</v>
      </c>
      <c r="D36" s="9">
        <v>45</v>
      </c>
      <c r="E36" s="7">
        <v>5.171219</v>
      </c>
      <c r="F36" s="7">
        <v>7.252441</v>
      </c>
      <c r="G36" s="1"/>
      <c r="H36" s="7">
        <f t="shared" si="1"/>
        <v>12.42366</v>
      </c>
      <c r="I36" s="1"/>
    </row>
    <row r="37" spans="1:9" ht="12.75">
      <c r="A37" t="s">
        <v>12</v>
      </c>
      <c r="B37" t="s">
        <v>40</v>
      </c>
      <c r="C37" s="5">
        <v>1.91</v>
      </c>
      <c r="D37" s="5">
        <v>15.68</v>
      </c>
      <c r="E37" s="7">
        <v>1.474183</v>
      </c>
      <c r="F37" s="7">
        <v>2.527072</v>
      </c>
      <c r="G37" s="1"/>
      <c r="H37" s="10">
        <f t="shared" si="1"/>
        <v>4.0012550000000005</v>
      </c>
      <c r="I37" s="1"/>
    </row>
  </sheetData>
  <sheetProtection/>
  <printOptions gridLines="1"/>
  <pageMargins left="0.1968503937007874" right="0.1968503937007874" top="1.3385826771653544" bottom="0.984251968503937" header="0.6692913385826772" footer="0.5118110236220472"/>
  <pageSetup horizontalDpi="600" verticalDpi="600" orientation="landscape" paperSize="9" scale="80" r:id="rId1"/>
  <headerFooter alignWithMargins="0">
    <oddHeader>&amp;C&amp;"Arial,Grassetto"&amp;12TARIFFA RIFIUTI (TARI)
ANNO 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Clementina Dellanoce</dc:creator>
  <cp:keywords/>
  <dc:description/>
  <cp:lastModifiedBy>Clementina Dellanoce</cp:lastModifiedBy>
  <cp:lastPrinted>2020-09-09T13:41:20Z</cp:lastPrinted>
  <dcterms:created xsi:type="dcterms:W3CDTF">2015-07-28T09:37:44Z</dcterms:created>
  <dcterms:modified xsi:type="dcterms:W3CDTF">2021-10-01T09:57:57Z</dcterms:modified>
  <cp:category/>
  <cp:version/>
  <cp:contentType/>
  <cp:contentStatus/>
</cp:coreProperties>
</file>